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m/Library/Mobile Documents/com~apple~CloudDocs/Documents/Teaching stuff/QUAN 2010/Donnelly Notes/"/>
    </mc:Choice>
  </mc:AlternateContent>
  <xr:revisionPtr revIDLastSave="0" documentId="13_ncr:1_{BBC1E0F1-0A0A-7E4C-BF60-CF53709C8419}" xr6:coauthVersionLast="45" xr6:coauthVersionMax="45" xr10:uidLastSave="{00000000-0000-0000-0000-000000000000}"/>
  <bookViews>
    <workbookView xWindow="1060" yWindow="1500" windowWidth="33760" windowHeight="24240" xr2:uid="{90E4F460-16D3-804E-8364-FD7C28197E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1" i="1"/>
  <c r="D6" i="1"/>
  <c r="D5" i="1"/>
</calcChain>
</file>

<file path=xl/sharedStrings.xml><?xml version="1.0" encoding="utf-8"?>
<sst xmlns="http://schemas.openxmlformats.org/spreadsheetml/2006/main" count="13" uniqueCount="13">
  <si>
    <t xml:space="preserve">n = </t>
  </si>
  <si>
    <t>α =</t>
  </si>
  <si>
    <t xml:space="preserve">df = </t>
  </si>
  <si>
    <t>μ =</t>
  </si>
  <si>
    <t>x-bar =</t>
  </si>
  <si>
    <t>s =</t>
  </si>
  <si>
    <t>H_0: μ = 19</t>
  </si>
  <si>
    <t>H_1: μ /= 19</t>
  </si>
  <si>
    <t>Two-tail test</t>
  </si>
  <si>
    <t xml:space="preserve">test stat, t_x-bar = </t>
  </si>
  <si>
    <t xml:space="preserve">p-value = </t>
  </si>
  <si>
    <t>The p-value is much larger than the significance level, so the decision is "fail to reject H_0".</t>
  </si>
  <si>
    <t>Therefore, there is not enough evidence to conclude that the average number of snaps has changed since Q3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</si>
</sst>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792620</xdr:colOff>
      <xdr:row>5</xdr:row>
      <xdr:rowOff>146440</xdr:rowOff>
    </xdr:from>
    <xdr:to>
      <xdr:col>9</xdr:col>
      <xdr:colOff>519300</xdr:colOff>
      <xdr:row>6</xdr:row>
      <xdr:rowOff>5880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7708C450-0F81-AB48-B0B7-19E03E75984A}"/>
                </a:ext>
              </a:extLst>
            </xdr14:cNvPr>
            <xdr14:cNvContentPartPr/>
          </xdr14:nvContentPartPr>
          <xdr14:nvPr macro=""/>
          <xdr14:xfrm>
            <a:off x="4920120" y="1162440"/>
            <a:ext cx="3028680" cy="62640"/>
          </xdr14:xfrm>
        </xdr:contentPart>
      </mc:Choice>
      <mc:Fallback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7708C450-0F81-AB48-B0B7-19E03E75984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911480" y="1153800"/>
              <a:ext cx="3046320" cy="802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492380</xdr:colOff>
      <xdr:row>2</xdr:row>
      <xdr:rowOff>15880</xdr:rowOff>
    </xdr:from>
    <xdr:to>
      <xdr:col>9</xdr:col>
      <xdr:colOff>461340</xdr:colOff>
      <xdr:row>7</xdr:row>
      <xdr:rowOff>55400</xdr:rowOff>
    </xdr:to>
    <mc:AlternateContent xmlns:mc="http://schemas.openxmlformats.org/markup-compatibility/2006">
      <mc:Choice xmlns:xdr14="http://schemas.microsoft.com/office/excel/2010/spreadsheetDrawing" Requires="xdr14">
        <xdr:contentPart xmlns:r="http://schemas.openxmlformats.org/officeDocument/2006/relationships" r:id="rId3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C67863F7-1C44-5C47-96B1-E63ECEE76190}"/>
                </a:ext>
              </a:extLst>
            </xdr14:cNvPr>
            <xdr14:cNvContentPartPr/>
          </xdr14:nvContentPartPr>
          <xdr14:nvPr macro=""/>
          <xdr14:xfrm>
            <a:off x="4619880" y="422280"/>
            <a:ext cx="3270960" cy="1055520"/>
          </xdr14:xfrm>
        </xdr:contentPart>
      </mc:Choice>
      <mc:Fallback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C67863F7-1C44-5C47-96B1-E63ECEE76190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611239" y="413280"/>
              <a:ext cx="3288602" cy="10731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22T23:19:21.095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1 112 24575,'6'0'0,"0"0"0,-2 0 0,0 0 0,0 0 0,9 0 0,-7 0 0,39-2 0,-31 2-6784,79-6 6784,-74 6-2269,48-3 1,3 0 2268,-42 2-1517,53-2 0,0 0 1517,-49 2-1015,60-3 1,2-1 1014,-58 4 0,26-2 0,20-1 0,-19 1 0,-23 2 0,21-1 0,19-2 0,-17 2 0,-19 1 0,45-3 0,-2 0 0,-52 3 0,41-3 0,-3-1 0,-47 4 0,43-3 0,0 0 0,-42 4 0,40-2 0,11 0 0,-55 1 1014,42-2 1,11-2-1015,10 2 0,6-4 0,-30 4 0,-9 1 0,-27 1 0,25-1 0,0 1 0,-28 1 0,40 0 0,0 0 0,-37 0-1015,46 0 1,0 0 1014,-48 0 0,56 0 0,1 0 0,-52 0 0,69 0 0,1 0 0,-65 0 0,32 0 0,21 0 0,-20 0 0,-28 0 0,29 0 0,20 1 0,-21 0 0,-29-1 0,26 1 0,19 0 0,-19 0 0,-28-1 0,63 1 0,0 0 0,-64-1 0,53 3 0,-2-1 0,-59-1 0,49 1 0,1 0 0,-48-2 0,39 3 0,-1 0 0,-43-2 0,42 1 0,-1 0 0,-41 0 0,58-1 0,3 0 0,-56 2 0,67-1 0,0 0 0,-66-2 0,34 2 0,23 0 0,-20 0 0,-26-1 0,29 2 0,22 1 0,-20-1 0,-25-2 0,21 2 0,17 2 0,-17-2 0,-23-2 0,27 4 0,19 2 0,-21-2 0,-28-2 0,28 3 0,21 1 0,-23-1 0,-35-3 0,55 4 0,0-1 0,-59-2 0,43 1 0,1-1 0,-45-3 0,49 3 0,0 1 0,-49-4 0,60 2 0,1-1 0,-58-1 0,60 1 0,1-1 0,-63 0 0,54 1 0,-1-1 0,-52 0 0,40 0 0,-1 0 0,-42-1 0,35 1 0,-1 0 0,-38-1 1335,66 4-1335,-77-3 0,17 1 0,-27-2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10-22T23:19:24.476"/>
    </inkml:context>
    <inkml:brush xml:id="br0">
      <inkml:brushProperty name="width" value="0.05" units="cm"/>
      <inkml:brushProperty name="height" value="0.05" units="cm"/>
      <inkml:brushProperty name="color" value="#004F8B"/>
    </inkml:brush>
  </inkml:definitions>
  <inkml:trace contextRef="#ctx0" brushRef="#br0">905 1870 24575,'7'0'0,"-2"0"0,-1 0 0,0 0 0,0 0 0,0 0 0,13 0 0,-10 0 0,65-2 0,-52 2-3392,41-4 0,0 1 3392,-38 2-2269,44-5 1,0-2 2268,-42 4-1517,28-3 0,-2 0 1517,-37 2-208,36-4 208,-42 5 2931,19-6-2931,-21 8 0,21-9 0,-19 8 0,31-13 0,-30 11 0,47-20 0,-44 19 0,54-19 0,-54 18 0,53-15 0,-54 18 4382,21-9-4382,-1 0 0,-20 6 6554,48-20-6554,-11 5 696,-6 2-696,44-15 0,-71 27 0,33-11 0,-1 1 0,-29 10 0,66-29 0,-70 31 0,56-32 0,-58 31 0,55-31 0,-56 32 0,52-31 0,-52 31 0,50-32 0,-50 31 0,50-35 0,-50 37 0,50-38 0,-49 35 0,48-35 0,-48 34 0,47-33 0,-48 33 0,39-28 0,-41 31 0,36-28 0,-36 30 0,39-31 0,-38 29 0,37-25 0,-38 24 0,36-24 0,-36 23 0,36-25 0,-36 26 0,34-30 0,-36 28 0,34-27 0,-34 28 0,39-34 0,-36 30 0,41-36 0,-44 38 0,39-32 0,-38 33 0,42-35 0,-40 35 0,39-31 0,-40 32 0,36-27 0,-34 27 0,34-23 0,-34 24 0,30-19 0,-34 20 0,34-20 0,-32 21 0,38-24 0,-36 25 0,39-27 0,-40 27 0,42-24 0,-42 22 0,44-21 0,-44 22 0,48-28 0,-47 28 0,48-29 0,-48 30 0,46-23 0,-46 22 0,39-19 0,-41 20 0,31-13 0,-32 14 0,22-6 0,-23 6 0,17-4 0,-18 6 0,26-4 0,-23 4 0,54-3 0,-47 4-6784,79-4 6784,-71 4-2269,36-1 1,1 0 2268,-34 1-1517,42 0 0,-1 0 1517,-43 0-1015,35 0 1,0 0 1014,-41 0 353,68 0-353,-73 0 1746,49 2-1746,-51 0 0,46 4 0,-45-2 0,62 6 0,-59-5 0,78 9 0,-74-10 0,73 18 0,-74-19 1284,62 21-1284,-65-19 0,42 19 0,-47-18 0,30 21 0,-33-21 0,41 30 0,-38-28 551,19 12-551,6 9 0,12 0 0,-1 4 0,25 13 0,-56-36-1448,47 35 1448,-49-38-1578,39 35 1578,-42-34 997,30 33-997,-33-33 0,32 34 0,-31-34 0,36 37 0,-38-35 0,36 36 0,-36-38 0,34 38 0,-32-38 2474,30 35-2474,-31-35 0,30 32 0,-31-32 0,32 30 0,-31-28 0,31 24 0,-31-24 0,31 22 0,-32-25 0,36 29 0,-32-27 0,41 34 0,-39-34 0,48 34 0,-50-34 0,56 32 0,-55-32 0,56 34 0,-54-34 0,49 32 0,-50-32 0,43 28 0,-48-29 0,38 25 0,-39-26 0,41 25 0,-37-24 0,42 30 0,-42-29 0,42 27 0,-42-31 0,41 27 0,-41-28 0,42 27 0,-40-28 0,52 29 0,-50-26 0,64 27 0,-63-26 0,67 22 0,-66-24-587,73 23 587,-73-24-475,36 10 0,-1 1 475,-32-9-577,36 8 1,-1 0 576,-36-9 340,39 7-340,-11-3 0,11-1 0,1 4 0,11-3 0,-58-6 3034,37 2-3034,-41-4 4537,23 2-4537,-25-2 6784,9 0-6784,-11-1 0,11 0 0,-9 0 0,23 2 0,-21-1 0,37 2 0,-35-2 0,38 0 0,-38-1 0,22 0 0,-26 0 0,5 0 0,-9-1 0,-2 0 0,-2-1 0</inkml:trace>
  <inkml:trace contextRef="#ctx0" brushRef="#br0" timeOffset="1520">143 1990 24575,'-2'6'0,"0"0"0,2-2 0,0 0 0,0 0 0,0 0 0,-2-2 0,0 10 0,0-7 0,-4 17 0,5-16 0,-10 24 0,10-21 0,-8 32 0,8-32 0,-1 29 0,2-31 0,0 28 0,0-27 0,7 27 0,-5-27 0,14 27 0,-14-28 0,18 24 0,-16-24 0,22 16 0,-19-17 0,29 12 0,-29-12 0,37 11 0,-36-14 0,28 4 0,-30-7 0,9 0 0,-11 0 0,0 0 0,0 0 0,-2-1 0,0 0 0,-2-1 0</inkml:trace>
  <inkml:trace contextRef="#ctx0" brushRef="#br0" timeOffset="2674">1 2153 24575,'6'0'0,"0"0"0,-2 0 0,0 0 0,0 0 0,0 0 0,0 0 0,0 0 0,0 0 0,0 0 0,16 3 0,-12-2 0,65 4 0,-54-4-3392,41 1 0,2-1 3392,-39 0-1662,72 1 1662,-83-2 0,19 0 0,-29 0 0,0 0 0</inkml:trace>
  <inkml:trace contextRef="#ctx0" brushRef="#br0" timeOffset="4177">4882 1946 24575,'0'6'0,"1"-1"0,0-1 0,1 0 0,-2 0 0,0 0 0,0 2 0,0-1 0,0 18 0,0-14 0,0 30 0,1-30 0,2 35 0,-1-34 0,5 40 0,-4-40 0,5 31 0,-6-33 0,1 14 0,0-19 0,-1 2 0,0-5 0</inkml:trace>
  <inkml:trace contextRef="#ctx0" brushRef="#br0" timeOffset="5523">4892 2567 24575,'-7'0'0,"2"0"0,2 2 0,0-2 0,2 4 0,-8 0 0,7 0 0,-16 7 0,16-5 0,-11 1 0,5 4 0,3-7 0,-10 14 0,6-1 0,0-4 0,-2 14 0,10-20 0,-6 21 0,6-22 0,-2 20 0,2-20 0,0 21 0,1-20 0,7 20 0,-6-20 0,15 13 0,-12-15 0,24 12 0,-20-11 0,27 10 0,-27-12 0,28 6 0,-28-7 0,23 5 0,-24-6 0,7 2 0,-11-6 0,-2 0 0,-1-2 0,2-2 0,-1 1 0,4-12 0,-4 11 0,4-20 0,-4 19 0,2-19 0,-2 20 0,0-20 0,-1 19 0,0-15 0,0 16 0,-1-7 0,0 9 0,-2-4 0,0 5 0,-1-4 0,2 4 0,-3-4 0,2 4 0,-5-8 0,4 9 0,-6-12 0,7 10 0,-8-7 0,8 8 0,-8-6 0,6 8 0,-7-10 0,7 10 0,-6-7 0,6 8 0,-6-6 0,6 6 0,-5-8 0,6 7 0,-4-2 0,4 3 0,-2-2 0,2 2 0,-6-4 0,5 3 0,-6 0 0,8 1 0,-1 0 0</inkml:trace>
  <inkml:trace contextRef="#ctx0" brushRef="#br0" timeOffset="7499">2587 1332 24575,'0'6'0,"0"0"0,0-2 0,0-1 0,0 1 0,0 0 0,0 18 0,0-13 0,0 39 0,0-37 0,-2 57 0,1-55 0,-2 61 0,0-62 0,-2 52 0,2-52 0,-3 47 0,6-49 0,-4 42 0,4-42 0,-2 31 0,2-33 0,2 23 0,-2-25 0,2 16 0,-2-16 0,0 7 0,0-9 0,0 2 0,0-2 0,0 0 0,0 0 0,0 11 0,0-9 0,0 23 0,0-21 0,0 19 0,0-21 0,0 9 0,0-11 0,0 0 0,0-2 0</inkml:trace>
  <inkml:trace contextRef="#ctx0" brushRef="#br0" timeOffset="9518">7285 1274 24575,'0'7'0,"0"-2"0,0-1 0,0 0 0,0 0 0,0 13 0,0-10 0,2 27 0,-1-26 0,2 34 0,-2-33 0,2 34 0,-2-34 0,2 43 0,-2-41 0,0 44 0,1-43 0,-1 39 0,0-40 0,-1 30 0,0-33 0,-1 24 0,0-24 0,-1 26 0,2-26 0,0 26 0,0-26 0,4 28 0,-3-28 0,6 30 0,-6-30 0,8 26 0,-8-26 0,10 26 0,-8-26 0,8 26 0,-8-26 0,4 19 0,-6-21 0,2 18 0,-2-18 0,4 19 0,-4-18 0,2 8 0,-4-13 0,-2 0 0,1 0 0,-2-2 0,2 2 0,0-2 0,0 0 0</inkml:trace>
  <inkml:trace contextRef="#ctx0" brushRef="#br0" timeOffset="12022">1328 2030 24575,'0'0'0</inkml:trace>
  <inkml:trace contextRef="#ctx0" brushRef="#br0" timeOffset="13326">1468 1896 24575,'-3'4'0,"2"0"0,1 0 0,-2 0 0,1 0 0,0 0 0,1 7 0,0-5 0,0 9 0,0-10 0,0 2 0,0-3 0,5 2 0,-2-3 0,5 2 0,-6-3 0,3 2 0,-2-2 0,3 2 0,-3-4 0,1 4 0,0-4 0,-1 4 0,0-4 0,-1 4 0,2-4 0,0 2 0,-1 0 0,0-2 0,-1 2 0,2-2 0,0 0 0,0 0 0,0 0 0,0 0 0,0 0 0,0 0 0,0 0 0,0-2 0,-1 0 0,0 0 0,-1-2 0,2 4 0,-1-4 0,0 4 0,-2-4 0,4 0 0,-2 1 0,2-6 0,-2 6 0,0-6 0,-2 4 0,0-4 0,-1 4 0,0-3 0,0 4 0,0 0 0,0 0 0,-1 0 0,-2 1 0,-1-2 0,2 2 0,-2-1 0,2 2 0,-2-1 0,0 2 0,-2-6 0,3 4 0,-2-1 0,3 2 0,-2 2 0,0 0 0,0 0 0,-1 2 0,1-2 0,0 2 0,0 0 0,2 0 0,0 0 0,2 0 0</inkml:trace>
  <inkml:trace contextRef="#ctx0" brushRef="#br0" timeOffset="14681">1741 1837 24575,'-4'4'0,"0"-2"0,2 2 0,-2-4 0,4 4 0,-2-2 0,0 0 0,2 2 0,-4-4 0,4 4 0,-2-2 0,0 0 0,2 2 0,-2-2 0,2 2 0,-2 0 0,2 0 0,-4 5 0,4-3 0,-2 7 0,2-9 0,0 8 0,0-8 0,2 6 0,-2-6 0,2 4 0,-2-4 0,2 4 0,-2-4 0,2 4 0,-2-4 0,2 2 0,-2-2 0,4 0 0,-2-2 0,0 2 0,2-4 0,-2 2 0,2-2 0,0 0 0,0 0 0,3 0 0,-2 0 0,12-2 0,-11 2 0,14-2 0,-16 0 0,10 0 0,-11 0 0,7-2 0,-8 2 0,7-2 0,-6 1 0,8-2 0,-8 2 0,8-6 0,-10 4 0,8-7 0,-8 7 0,3-6 0,-2 8 0,-2-8 0,2 8 0,0-10 0,-2 7 0,2-3 0,-2 5 0,0 0 0,-2 2 0,0 0 0,-1 0 0,-2 2 0,2-2 0,-12-4 0,9 3 0,-14-6 0,14 6 0,-7-2 0,8 4 0,-1-3 0,2 4 0,2-4 0,-2 4 0,4-4 0,-4 4 0,2-2 0,-2 2 0,0 0 0,2 2 0,0-2 0,2 2 0</inkml:trace>
  <inkml:trace contextRef="#ctx0" brushRef="#br0" timeOffset="16078">2183 1789 24575,'-4'-2'0,"-1"0"0,1 2 0,0 0 0,0 0 0,-12 0 0,8 0 0,-30 0 0,28 0 0,-37 2 0,38-1 0,-33 0 0,33-1 0,-20 0 0,23 0 0,-7 0 0,9 0 0,1 2 0,3-1 0,1 2 0,0-1 0,1 1 0,-1 0 0,2 1 0,-1 1 0,6 6 0,-5-6 0,6 10 0,-6-12 0,2 11 0,-2-10 0,-2 5 0,1-7 0,0 0 0,2-2 0,0 0 0,8 0 0,-7 0 0,15 0 0,-14 0 0,14 0 0,-14 0 0,11 2 0,-12-2 0,10 4 0,-10-4 0,6 4 0,-6-4 0,-1 4 0,-3-2 0,-1 2 0,0 0 0,-2-2 0,2 2 0,-4-4 0,2 2 0,0 0 0,-11 6 0,11-3 0,-20 11 0,19-10 0,-17 10 0,18-10 0,-11 3 0,12-5 0,-4-2 0,3 0 0,-2-2 0,0 0 0,0 0 0,0 0 0,1 0 0,1 0 0</inkml:trace>
  <inkml:trace contextRef="#ctx0" brushRef="#br0" timeOffset="17473">7488 2026 24575,'0'0'0</inkml:trace>
  <inkml:trace contextRef="#ctx0" brushRef="#br0" timeOffset="18788">7755 1876 24575,'-6'0'0,"0"0"0,4 1 0,-2 0 0,4 2 0,-6 0 0,4 1 0,-6 3 0,5-2 0,-2 6 0,4-6 0,0 8 0,1-8 0,0 8 0,0-8 0,1 8 0,0-8 0,2 8 0,-2-8 0,1 3 0,-2-4 0,1 1 0,0 0 0,2 2 0,-2-2 0,2 1 0,-2-2 0,2 0 0,0 0 0,2 0 0,-2 0 0,2-2 0,-2 0 0,1-2 0,0-2 0,0-1 0,0-1 0,3-3 0,-4 2 0,10-10 0,-12 9 0,10-13 0,-10 14 0,6-14 0,-6 13 0,6-11 0,-6 12 0,3-4 0,-4 5 0,0-1 0,0 1 0,0 0 0,-2 2 0,-1 0 0,-1 2 0,0 0 0,0 0 0,0 0 0,-3 0 0,2 0 0,-10-2 0,9 2 0,-11-4 0,12 4 0,-5-2 0,6 2 0,0 0 0,2 2 0,2-2 0,2 2 0,6-2 0,-4 2 0,25 4 0,-19-3 0,24 4 0,-30-7 0,7 2 0</inkml:trace>
  <inkml:trace contextRef="#ctx0" brushRef="#br0" timeOffset="19994">8073 1909 24575,'-7'0'0,"3"2"0,1-2 0,0 2 0,1 0 0,-1-2 0,0 4 0,-1-4 0,-2 4 0,2-4 0,-6 9 0,5-7 0,-6 12 0,6-11 0,-8 12 0,9-10 0,-8 10 0,9-10 0,-7 12 0,7-11 0,0 7 0,3-9 0,0 5 0,0-4 0,0 3 0,0-4 0,2 0 0,0-2 0,2 1 0,0-2 0,0 1 0,0-2 0,0 0 0,0 0 0,0 0 0,2-2 0,-4 0 0,9-4 0,-8 3 0,8-1 0,-8 3 0,2 0 0,-4-2 0,4-2 0,-2 3 0,4-4 0,-4 4 0,6-4 0,-6 4 0,6-6 0,-4 7 0,1-6 0,-4 4 0,0-6 0,-2 4 0,1-8 0,0 7 0,1-7 0,-2 8 0,-2-6 0,0 6 0,-4-3 0,3 4 0,-2-1 0,2 2 0,-1-3 0,0 6 0,0-4 0,0 2 0,0-2 0,0 2 0,2 2 0,0 0 0,2 2 0</inkml:trace>
  <inkml:trace contextRef="#ctx0" brushRef="#br0" timeOffset="21647">8412 1938 24575,'-6'0'0,"0"0"0,2 0 0,0 0 0,0 0 0,0 0 0,1-2 0,0 2 0,1-2 0,-4 2 0,1 0 0,-6 0 0,5 0 0,-10 0 0,10 0 0,-14 0 0,13 0 0,-11 0 0,14 2 0,-9 0 0,10 0 0,-6 2 0,4-4 0,-1 4 0,4-2 0,2 0 0,2 0 0,1 0 0,0-2 0,-1 4 0,2-4 0,0 4 0,0-4 0,0 4 0,-1-2 0,0 0 0,-2 2 0,2-2 0,-2 2 0,2-2 0,-2 2 0,0-2 0,1 0 0,-1 2 0,2-4 0,-2 4 0,2-4 0,-1 2 0,2 0 0,4-2 0,-3 2 0,8 0 0,-8-2 0,15 5 0,-13-4 0,14 3 0,-15-2 0,7-2 0,-9 2 0,2-2 0,-4 2 0,2-2 0,-2 2 0,0 0 0,2-2 0,-2 4 0,0-2 0,0 2 0,-4-2 0,2 2 0,-4-2 0,4 2 0,-4 0 0,2-2 0,-6 5 0,3-4 0,-10 10 0,10-9 0,-16 12 0,15-12 0,-16 14 0,15-14 0,-13 12 0,14-14 0,-9 10 0,10-11 0,-4 6 0,4-6 0,-6 2 0,6-2 0,-17 2 0,14-2 0,-14 1 0,17-2 0,-3 1 0,6 0 0,2 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9E4F4-C80A-7342-A619-CF30E92E8B32}">
  <dimension ref="A1:H20"/>
  <sheetViews>
    <sheetView tabSelected="1" zoomScale="200" zoomScaleNormal="200" workbookViewId="0">
      <selection activeCell="C24" sqref="C24"/>
    </sheetView>
  </sheetViews>
  <sheetFormatPr baseColWidth="10" defaultRowHeight="16" x14ac:dyDescent="0.2"/>
  <sheetData>
    <row r="1" spans="1:8" x14ac:dyDescent="0.2">
      <c r="A1">
        <v>21</v>
      </c>
      <c r="C1" t="s">
        <v>1</v>
      </c>
      <c r="D1">
        <v>0.01</v>
      </c>
    </row>
    <row r="2" spans="1:8" x14ac:dyDescent="0.2">
      <c r="A2">
        <v>16</v>
      </c>
      <c r="C2" t="s">
        <v>0</v>
      </c>
      <c r="D2">
        <v>20</v>
      </c>
    </row>
    <row r="3" spans="1:8" x14ac:dyDescent="0.2">
      <c r="A3">
        <v>13</v>
      </c>
      <c r="C3" t="s">
        <v>2</v>
      </c>
      <c r="D3">
        <v>19</v>
      </c>
    </row>
    <row r="4" spans="1:8" x14ac:dyDescent="0.2">
      <c r="A4">
        <v>32</v>
      </c>
      <c r="C4" t="s">
        <v>3</v>
      </c>
      <c r="D4">
        <v>19</v>
      </c>
    </row>
    <row r="5" spans="1:8" x14ac:dyDescent="0.2">
      <c r="A5">
        <v>20</v>
      </c>
      <c r="C5" t="s">
        <v>4</v>
      </c>
      <c r="D5">
        <f>AVERAGE(A1:A20)</f>
        <v>20.55</v>
      </c>
    </row>
    <row r="6" spans="1:8" x14ac:dyDescent="0.2">
      <c r="A6">
        <v>9</v>
      </c>
      <c r="C6" t="s">
        <v>5</v>
      </c>
      <c r="D6">
        <f>_xlfn.STDEV.S(A1:A20)</f>
        <v>8.274723719350332</v>
      </c>
    </row>
    <row r="7" spans="1:8" x14ac:dyDescent="0.2">
      <c r="A7">
        <v>34</v>
      </c>
    </row>
    <row r="8" spans="1:8" x14ac:dyDescent="0.2">
      <c r="A8">
        <v>22</v>
      </c>
      <c r="C8" t="s">
        <v>6</v>
      </c>
    </row>
    <row r="9" spans="1:8" x14ac:dyDescent="0.2">
      <c r="A9">
        <v>14</v>
      </c>
      <c r="C9" t="s">
        <v>7</v>
      </c>
      <c r="D9" t="s">
        <v>8</v>
      </c>
    </row>
    <row r="10" spans="1:8" x14ac:dyDescent="0.2">
      <c r="A10">
        <v>27</v>
      </c>
    </row>
    <row r="11" spans="1:8" x14ac:dyDescent="0.2">
      <c r="A11">
        <v>8</v>
      </c>
      <c r="C11" t="s">
        <v>9</v>
      </c>
      <c r="E11">
        <f>(D5-D4)/(D6/SQRT(D2))</f>
        <v>0.83770902393265456</v>
      </c>
    </row>
    <row r="12" spans="1:8" x14ac:dyDescent="0.2">
      <c r="A12">
        <v>28</v>
      </c>
      <c r="C12" t="s">
        <v>10</v>
      </c>
      <c r="D12">
        <f>_xlfn.T.DIST.2T(E11,D3)</f>
        <v>0.41260834723659179</v>
      </c>
    </row>
    <row r="13" spans="1:8" x14ac:dyDescent="0.2">
      <c r="A13">
        <v>18</v>
      </c>
    </row>
    <row r="14" spans="1:8" x14ac:dyDescent="0.2">
      <c r="A14">
        <v>23</v>
      </c>
      <c r="C14" t="s">
        <v>11</v>
      </c>
    </row>
    <row r="15" spans="1:8" x14ac:dyDescent="0.2">
      <c r="A15">
        <v>31</v>
      </c>
      <c r="C15" s="1" t="s">
        <v>12</v>
      </c>
      <c r="D15" s="1"/>
      <c r="E15" s="1"/>
      <c r="F15" s="1"/>
      <c r="G15" s="1"/>
      <c r="H15" s="1"/>
    </row>
    <row r="16" spans="1:8" x14ac:dyDescent="0.2">
      <c r="A16">
        <v>32</v>
      </c>
      <c r="C16" s="1"/>
      <c r="D16" s="1"/>
      <c r="E16" s="1"/>
      <c r="F16" s="1"/>
      <c r="G16" s="1"/>
      <c r="H16" s="1"/>
    </row>
    <row r="17" spans="1:1" x14ac:dyDescent="0.2">
      <c r="A17">
        <v>6</v>
      </c>
    </row>
    <row r="18" spans="1:1" x14ac:dyDescent="0.2">
      <c r="A18">
        <v>20</v>
      </c>
    </row>
    <row r="19" spans="1:1" x14ac:dyDescent="0.2">
      <c r="A19">
        <v>20</v>
      </c>
    </row>
    <row r="20" spans="1:1" x14ac:dyDescent="0.2">
      <c r="A20">
        <v>17</v>
      </c>
    </row>
  </sheetData>
  <mergeCells count="1">
    <mergeCell ref="C15:H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kim</cp:lastModifiedBy>
  <dcterms:created xsi:type="dcterms:W3CDTF">2020-10-22T23:07:58Z</dcterms:created>
  <dcterms:modified xsi:type="dcterms:W3CDTF">2020-10-22T23:19:54Z</dcterms:modified>
</cp:coreProperties>
</file>